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filterPrivacy="1" defaultThemeVersion="124226"/>
  <bookViews>
    <workbookView xWindow="120" yWindow="105" windowWidth="15120" windowHeight="8010" activeTab="1"/>
  </bookViews>
  <sheets>
    <sheet name="перечень" sheetId="1" r:id="rId1"/>
    <sheet name="техспецификация" sheetId="3" r:id="rId2"/>
  </sheets>
  <definedNames>
    <definedName name="_xlnm.Print_Area" localSheetId="1">техспецификация!$A$1:$C$57</definedName>
  </definedNames>
  <calcPr calcId="125725" refMode="R1C1"/>
</workbook>
</file>

<file path=xl/calcChain.xml><?xml version="1.0" encoding="utf-8"?>
<calcChain xmlns="http://schemas.openxmlformats.org/spreadsheetml/2006/main">
  <c r="F28" i="1"/>
  <c r="F29"/>
  <c r="F30"/>
  <c r="F31"/>
  <c r="F32"/>
  <c r="F27"/>
  <c r="F26"/>
  <c r="F25"/>
  <c r="F24"/>
  <c r="F18"/>
  <c r="F19"/>
  <c r="F20"/>
  <c r="F21"/>
  <c r="F22"/>
  <c r="F23"/>
  <c r="F14"/>
  <c r="F15"/>
  <c r="F16"/>
  <c r="F17"/>
  <c r="F8"/>
  <c r="F9"/>
  <c r="F10"/>
  <c r="F11"/>
  <c r="F12"/>
  <c r="F13"/>
</calcChain>
</file>

<file path=xl/sharedStrings.xml><?xml version="1.0" encoding="utf-8"?>
<sst xmlns="http://schemas.openxmlformats.org/spreadsheetml/2006/main" count="195" uniqueCount="92">
  <si>
    <t xml:space="preserve">Наименование закупаемых
товаров, работ и услуг
</t>
  </si>
  <si>
    <t>Единица измерения</t>
  </si>
  <si>
    <t xml:space="preserve">Количество   </t>
  </si>
  <si>
    <t>Срок поставки товара, выполнения работ, оказания услуг</t>
  </si>
  <si>
    <t>Заказчик: КГП на ПХВ "Многопрофильная областная больница" КГУ "Управление здравоохранения акимата СКО"</t>
  </si>
  <si>
    <t>Приложение 1 к Тендерной документации</t>
  </si>
  <si>
    <t>Место поставки: СКО, г.Петропавловск, КГП на ПХВ "Многопрофильная областная больница" КГУ "Управление здравоохранения акимата СКО"</t>
  </si>
  <si>
    <t>Адрес поставки</t>
  </si>
  <si>
    <t>Перечень закупаемого товара</t>
  </si>
  <si>
    <t xml:space="preserve">Цена за единицу, тенге </t>
  </si>
  <si>
    <t xml:space="preserve">Общая сумма, тенге
</t>
  </si>
  <si>
    <t xml:space="preserve">Лот № </t>
  </si>
  <si>
    <t>С.О.Амрин</t>
  </si>
  <si>
    <t>Генеральный директор</t>
  </si>
  <si>
    <t>Техническая спецификация</t>
  </si>
  <si>
    <t>Техническая характеристика</t>
  </si>
  <si>
    <t>Приложение 2 к Тендерной документации</t>
  </si>
  <si>
    <r>
      <rPr>
        <b/>
        <sz val="16"/>
        <color theme="1"/>
        <rFont val="Times New Roman"/>
        <family val="1"/>
        <charset val="204"/>
      </rPr>
      <t xml:space="preserve">Генеральный директор                                                     Амрин С.О.           </t>
    </r>
    <r>
      <rPr>
        <sz val="16"/>
        <color theme="1"/>
        <rFont val="Times New Roman"/>
        <family val="1"/>
        <charset val="204"/>
      </rPr>
      <t xml:space="preserve">          </t>
    </r>
  </si>
  <si>
    <t>шт.</t>
  </si>
  <si>
    <t>ИТОГО</t>
  </si>
  <si>
    <t>Коннектор поперечный, диаметр 5,5 мм,6,0 мм,длина 40мм, 45мм, 50мм, 55мм, 60мм, 70мм,80мм, 90мм, 100мм</t>
  </si>
  <si>
    <t xml:space="preserve">Стержень должен быть изготовлен из сплава титана для изделий, имплантируемых в организм человека. Винт-крючок поперечный состоит из двух крючков с закрывающим механизмом в виде гайки и стержня круглого сечения и обеспечивает поперечную фиксацию двух стержней диаметром 5,5 мм. Длина стержня должна быть 100 мм. </t>
  </si>
  <si>
    <t>Винт транспедикулярный полиаксиальный , диаметром  4.5, 5, 5.5, 6, 6.5, 7.5 мм, длиной (L) от 30 до 90 ммВинты транспедикулярные полиаксиальные, самонарезающие, цилиндрической формы по всей длине внешнего диаметра, резьба на стержне коническая, внешний диаметр резьбы постоянный. Стержень винта с переменным диаметром: от головки винта центрирующий конус стержня со спонгиозной резьбой, далее переходный конус стержня и завершающий конус стержня с кортикальной резьбой и закруглённым концом. Стержень винта имеет шарообразную головку, на которой нанесены ступенчатые круговые надрезы, которые эффективно фиксируют стержень винта в головке винта. Винт канюлированный по всей длине для проведения по спицевому направителю. На дистальном конце ножки винта 4 боковых отверстия (один ряд) каждые 90 градусов для винтов длиной от 30 до 40 мм и 8 боковых отверстия (два ряда) каждые 90 градусов для винтов длиной от 45 до 90. Полиаксиальные винты обеспечивают стабильную угловую фиксацию головки винта в диапазоне 45°. Внутри головки винта находится втулка с шаровидным углублением, которая блокирует головку стержня с головкой винта в моменте фиксации стержня диаметром 6 мм зажимным винтом. Винты двукортикальные, атравматические. Два варианта исполнения резьбы - однозаходная или двузаходная (спонгиозная в дистальной части ножки и кортикальная в проксимальной), запроектирована таким образом, чтобы обеспечить стабильное крепление в губчатой и кортикальной кости, а также повысить прочность винта в области головки. Головка типа камертон. Диаметр головки 14 мм, высота головки 14 мм, уплащена с обеих сторон на размер 10,5 мм, ширина канала под стержень 6,1 мм, внутренняя резьба головки специальная, диаметром 10,2 мм. На боковой закруглённой поверхности головки расположены два углубления на размер 12,2 мм, что позволяет ухватить головку винта прижимным инструментом.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винтов. Цветовая кодировка головки винта в зависимости от диаметра, стержень винта серого цвета.</t>
  </si>
  <si>
    <t>Кейдж  длиной 20, 25 мм, высотой 9, 10, 11, 12, 13, 14, 15, 16, 17, 18 мм, угол лордоза 0, 4, 7 градусов</t>
  </si>
  <si>
    <t xml:space="preserve">Межпозвоночные кейджи, предназначены для имплантации из заднего доступа ; материал PEEK (Polieteroeteroketon);
- материал PEEK (Polieteroeteroketon) безопасен и совместим с процедурами МРТ;
- зазубреная поверхность контакта кейджа с пластинками тела позвонка;
- форма кейджей в сагиттальной плоскости позволяет воспроизводить поясничный лордоз по меньшей мере в трёх угловых положениях (0°, 4°, 7°);
- доступна специальная версия с анатомической формой (овальная форма имплантата для полного контакта с пластинками тела позвонка);
- закруглённая, атравмотическая форма углов кейджа в поперечном разрезе, это даёт возможность имплантации близко края в пределах межпозвонкового пространства;
- закруглённая, напоминающая форму пули передняя часть кейджа облегчает имплантацию и позволяет разместить имплантат без начальной дистракции;
- большой, продольный канал на оси имплантата даёт возможность заполнения костной стружкой;
- боковые отверстия, которые дают возможность гипертрофии костной ткани; 
- доступны две длины имплантатов: 20 и 25 мм;
- высота имплантатов в диапазоне от 9 до 18 мм с шагом 1 мм;
- имплантат снабжен тремя рентген-негативными интегрированными танталовыми радиологическими маркерами для чёткой проверки положения имплантата;
- имплантаты имеют перманентную маркировку;
- кейджи предлагаются в стерильном и нестерильном виде
</t>
  </si>
  <si>
    <t>Стержень для малоинвазивной фиксации изогнутый. Служит каркасом конструкции из нескольких транспедикулярных винтов и/или крючков, в головке которых стержень фиксируется зажимными винтами. Диаметр стержня 6 мм, длина от 30 до 200 мм имеет один уплощенный конец с овальным углублением для фиксации аппликатора, второй с атравматическим кончиком углом от 40 градусов, для более легкого проведения через мягкие ткани.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 синий цвет</t>
  </si>
  <si>
    <t xml:space="preserve">Винт блокирующий </t>
  </si>
  <si>
    <t>Винт предназначен для зажима стержня в головке транспедикулярного винта. Диаметр винта 10,1 мм, резьба специальная трапециодальная несимметричная диаметром 10,1 мм, обеспечивает высокую прочность и предотвращает перекос резьбы. Срезанный профиль резьбы предотвращает разгибание плечей головки благодаря направлению сил реакции внутрь винта. Высота винта 5,5 мм, винт канюлированный. Шлиц винта выполнен под отвёртку типа TORX T30. Во избежание ошибок, соединение винта с отвёрткой возможно только с одной стороны. Зажимной винт полностью прячется в чаше головки винта. Материал изготовления: сплав титана, соответствующий международному стандарту ISO 5832 для изделий, имплантируемых в человеческий организм. Титан, технические нормы: ISO 5832/3; состав материала: Al - 5,5 - 6,5%, Nb - 6,5 - 7,5%, Ta - 0,50% max., Fe - 0,25% max, O - 0,2% max., C - 0,08% max., N - 0,05% max., H - 0,009% max., Ti – остальное. Анодирование винта двумя цветами: синий цвет – шлиц, серый цвет - резьба.</t>
  </si>
  <si>
    <t xml:space="preserve">  Требования к закупаемым  изделиям медицинского назначения:                                                                                                                            1) наличие государственной регистрации в Республике Казахстан в соответствии с положениями Кодекса и порядке, определенном уполномоченным органом в области здравоохранения, за исключением лекарственных препаратов, изготовленных в аптеках, орфанных препаратов, включенных в перечень орфанных препаратов, утвержденный уполномоченным органом в области здравоохранения, незарегистрированных лекарственных средств, медицинских изделий, ввезенных на территорию Республики Казахстан на основании заключения (разрешительного документа), выданного уполномоченным органом в области здравоохранения, комплектующих, входящих в состав изделия медицинского назначения и не используемых в качестве самостоятельного изделия или устройства; 
      2) соответствие характеристики или технической спецификации условиям объявления или приглашения на закуп.
      3) непревышение утвержденных уполномоченным органом в области здравоохранения предельных цен по международному непатентованному названию и (или) торговому наименованию (при наличии) с учетом наценки единого дистрибьютора, цены в объявлении или приглашении на закуп, за исключением незарегистрированных лекарственных средств и медицинских изделий, ввезенных на территорию Республики Казахстан на основании заключения (разрешительного документа), выданного уполномоченным органом в области здравоохранения;
      4) хранение и транспортирование в условиях, обеспечивающих сохранение их безопасности, эффективности и качества, в соответствии с Правилами хранения и транспортировки лекарственных средств и медицинских изделий, утвержденными уполномоченным органом в области здравоохранения;
      5) соответствие маркировки, потребительской упаковки и инструкции по применению лекарственных средств и медицинских изделий требованиям законодательства Республики Казахстан и порядку, установленному уполномоченным органом в области здравоохранения, за исключением случаев ввоза в Республику Казахстан незарегистрированных лекарственных средств и (или) медицинских изделий;
      6) срок годности лекарственных средств и медицинских изделий на дату поставки поставщиком заказчику составляет:
      не менее пятидесяти процентов от указанного срока годности на упаковке (при сроке годности менее двух лет);
      не менее двенадцати месяцев от указанного срока годности на упаковке (при сроке годности два года и более);
    7) соблюдение количества, качества и сроков поставки  условиям договора.                                                                                                  
     8) наличие документа, подтверждающего поставку потенциальным поставщиком, имеющим статус производителя либо официального представителя производителя;
      9) наличие утвержденной предельной цены на торговое наименование лекарственных средств и (или) медицинских изделий в случае закупа зарегистрированных в Республике Казахстан лекарственных средств и (или) медицинских изделий.
Требования, предусмотренные подпунктами 4), 5), 6), 7), 8) подтверждаются поставщиком при исполнении договора  закупа.</t>
  </si>
  <si>
    <t>Универсальный комплект инструментов для операций для холецистэктомии (для операций на желчном пузыре и желчевыводящих протоках)</t>
  </si>
  <si>
    <t>Комплект должен включать:                                                                                                                                                                                                            1)Кольцо инструментальное. Кольцо ранорасширителя шарнирное (разъёмное, диам.210 мм, круглое, с зубчатой муфтой)</t>
  </si>
  <si>
    <t xml:space="preserve">1. Крючок-ретрактор 2-х зубый. Предназначен для расширения краёв раны и создания  операционного пространства. Ретрактор имеет 3 степени свободы перемещений, неразьёмный, управление осуществляется с помощью винта М8 повышенной прочности. Ректрактор предназначен для работы в малых разрезах. </t>
  </si>
  <si>
    <t xml:space="preserve">2. Крючок-ретрактор 2-х зубый. Предназначен для расширения краёв раны и создания  операционного пространства. Ретрактор имеет 3 степени свободы перемещений, неразьёмный, управление осуществляется с помощью винта М8 повышенной прочности. Ректрактор предназначен для работы в малых разрезах. </t>
  </si>
  <si>
    <t xml:space="preserve">3. Крючок-ретрактор 2-х зубый. Предназначен для расширения краёв раны и создания  операционного пространства. Ретрактор имеет 3 степени свободы перемещений, неразьёмный, управление осуществляется с помощью винта М8 повышенной прочности. Ректрактор предназначен для работы в малых разрезах. </t>
  </si>
  <si>
    <t xml:space="preserve">4. Крючок-ретрактор 2-х зубый. Предназначен для расширения краёв раны и создания  операционного пространства. Ретрактор имеет 3 степени свободы перемещений, неразьёмный, управление осуществляется с помощью винта М8 повышенной прочности. Ректрактор предназначен для работы в малых разрезах. </t>
  </si>
  <si>
    <t xml:space="preserve">5. Крючок-ретрактор 2-х зубый. Предназначен для расширения краёв раны и создания  операционного пространства. Ретрактор имеет 3 степени свободы перемещений, неразьёмный, управление осуществляется с помощью винта М8 повышенной прочности. Ректрактор предназначен для работы в малых разрезах. </t>
  </si>
  <si>
    <t xml:space="preserve">6. Крючок-ретрактор 2-х зубый. Предназначен для расширения краёв раны и создания  операционного пространства. Ретрактор имеет 3 степени свободы перемещений, неразьёмный, управление осуществляется с помощью винта М8 повышенной прочности. Ректрактор предназначен для работы в малых разрезах. </t>
  </si>
  <si>
    <t xml:space="preserve">7. Крючок-ретрактор 2-х зубый. Предназначен для расширения краёв раны и создания  операционного пространства. Ретрактор имеет 3 степени свободы перемещений, неразьёмный, управление осуществляется с помощью винта М8 повышенной прочности. Ректрактор предназначен для работы в малых разрезах. </t>
  </si>
  <si>
    <t xml:space="preserve">8. Крючок-ретрактор 2-х зубый. Предназначен для расширения краёв раны и создания  операционного пространства. Ретрактор имеет 3 степени свободы перемещений, неразьёмный, управление осуществляется с помощью винта М8 повышенной прочности. Ректрактор предназначен для работы в малых разрезах. </t>
  </si>
  <si>
    <t xml:space="preserve">9. Крючок-ретрактор 2-х зубый. Предназначен для расширения краёв раны и создания  операционного пространства. Ретрактор имеет 3 степени свободы перемещений, неразьёмный, управление осуществляется с помощью винта М8 повышенной прочности. Ректрактор предназначен для работы в малых разрезах. </t>
  </si>
  <si>
    <t xml:space="preserve">10. Крючок-ретрактор 2-х зубый. Предназначен для расширения краёв раны и создания  операционного пространства. Ретрактор имеет 3 степени свободы перемещений, неразьёмный, управление осуществляется с помощью винта М8 повышенной прочности. Ректрактор предназначен для работы в малых разрезах. </t>
  </si>
  <si>
    <t>11. Ключ торцовый в комплекте с винтом. Ключ торцевой- 2 шт., Винт М8 Х1- 2 шт.</t>
  </si>
  <si>
    <t xml:space="preserve">12. Ранорасширитель с органоудерживателями. Ретрактор световодный, относится к инструментам для расширения краёв раны и создания  операционного пространства, а также для освещения операционного пространства. Ретрактор нешарнирный, с отражающей поверхностью, с жестким креплением световода.
Световод-моноблок специально изогнутой формы, в металлической гильзе, светопропускающая способность не менее 80%.
</t>
  </si>
  <si>
    <t>13. Адаптер световодный (к разьемам осветителей "Storz")</t>
  </si>
  <si>
    <t>14. Адаптер световодный (к разьемам осветителей “Olimpus”)</t>
  </si>
  <si>
    <t>15. Зажим для брюшины изогнутый, 200 мм. Зажим (изогнутый с прямыми губками). Зажим относится к инструменту для удержания, сдавливания  и фиксации мягких тканей. Зажим изогнутый с прямыми губками имеет рукоятку пологой кривизны, без угловых изгибов, обеспечивающую максимальную глубину оперирования, кончики рабочей части и плоскость рукояток находятся в одной плоскости. Рабочие кончики повернуты в левую сторону</t>
  </si>
  <si>
    <t xml:space="preserve">16. Щипцы-зажимы окончатые для захватывания сосудов. Щипцы-зажим изогнутый с окончатыми губками (зажим окончатый) относится к инструменту  для  удержания, сдавливания и фиксации мягких тканей.
Зажим окончатый имеет рукоятку пологой кривизны без угловых изгибов, обеспечивающую максимальную глубину оперирования. Кончики рабочей части и плоскость рукояток находятся в одной плоскости. Рабочие кончики повернуты в левую сторону
</t>
  </si>
  <si>
    <t>17. Диссектор сосудистый. Зажим-диссектор относится к инструменту для удержания, сдавливания и фиксации  мягких  тканей. Зажим-диссектор имеет рукоятку пологой кривизны без угловых изгибов, обеспечивающую максимальную глубину оперирования. Кончики рабочей части и плоскость рукояток находятся в одной плоскости. Рабочие кончики повернуты в левую сторону</t>
  </si>
  <si>
    <t>18. Вилка лигатурная</t>
  </si>
  <si>
    <t xml:space="preserve">19. Ножницы (изогнутые). Ножницы изогнутые относятся к инструменту для разъединения мягких тканей.
Ножницы изогнутые имеют рукоятку пологой кривизны без угловых изгибов, обеспечивают максимальную глубину оперирования. Кончики рабочей части и плоскость рукояток находятся в одной плоскости и изогнуты на 16 мм. Лезвия расположены в вертикальной плоскости. Рабочие кончики повернуты в левую сторону. Имеют усиленное сечение бранш и закругленную форму рабочих кончиков
</t>
  </si>
  <si>
    <t xml:space="preserve">20. Пинцет (изогнутый зубчатый). Пинцет шарнирный зубчатый относится к инструменту для удержания, сдавливания и фиксации  мягких тканей, для удержания марлевых шариков и т. д.
Пинцет шарнирный изогнутый зубчатый имеет рукоятку пологой кривизны без угловых изгибов, обеспечивающую максимальную глубину оперирования. Кончики  рабочей  части и плоскость рукояток находятся в одной плоскости и изогнуты на 18 мм. Рабочие кончики повернуты в левую сторону
</t>
  </si>
  <si>
    <t>21. Иглодержатель (изогнутый). Иглодержатель изогнутый — инструмент для захватывания и удержания иглы. Относится к инструменту для соединения  тканей. Иглодержатель изогнутый имеет рукоятку пологой кривизны без угловых изгибов, обеспечивающую максимальную глубину оперирования, рабочие кончики изогнуты. Предназначен для работы при сверхмалых доступах. Имеет криволинейный изгиб рабочих губок</t>
  </si>
  <si>
    <t xml:space="preserve">22. Крючок для изоляции нервных стволов. Электрод-крючок с изоляцией </t>
  </si>
  <si>
    <t>23. Пинцет для электрокоагуляции с зубчиком ПХ 200х1,3. Пинцет штыкообразный (электрохирургический)</t>
  </si>
  <si>
    <t>косплект</t>
  </si>
  <si>
    <t>В течение 60 календарных дней со дня подписания Договора закупа</t>
  </si>
  <si>
    <t>по Заявке Заказчика в течение финансового  2023 г.</t>
  </si>
  <si>
    <t>СКО, г.Петропавловск, ул.Брусиловского,20</t>
  </si>
  <si>
    <t xml:space="preserve">Зажим </t>
  </si>
  <si>
    <t xml:space="preserve">Ножницы </t>
  </si>
  <si>
    <t>шт</t>
  </si>
  <si>
    <t xml:space="preserve">Иглодержатель </t>
  </si>
  <si>
    <t>СКО, г.Петропавловск, ул.Ауэзова,133</t>
  </si>
  <si>
    <t xml:space="preserve">Зажим (диссекционный, по Оверхольту-Гейзендоэрферу, изогнутый, длина 27 см, хирургическая сталь) </t>
  </si>
  <si>
    <t xml:space="preserve">Зажим (гемостатический, по Гейссу, слабо изогнутый, длина 20 см, хирургическая сталь) </t>
  </si>
  <si>
    <t xml:space="preserve">Ножницы (стандартные, прямые, тупоконечные, длина 14,5 см, хирургическая сталь) </t>
  </si>
  <si>
    <t xml:space="preserve">Ножницы (по Грэзилу, изогнутые, тупоконечные, длина 14,5 см, хирургическая сталь) </t>
  </si>
  <si>
    <t xml:space="preserve">Ножницы (рассекающие, изогнуты, тупоконечные, по Метзенбауму-Нельсону, длина 25 см, хирургическая сталь) </t>
  </si>
  <si>
    <t>Ножницы (гинекологические, по Дюбуа, изогнутые, тупоконечные, длина 27 см, хирургическая сталь)</t>
  </si>
  <si>
    <t xml:space="preserve">Ножницы (рассекающие, по Метзенбауму-Нельсону, изогнутые, длина 25 см, материал карбид вольфрама) </t>
  </si>
  <si>
    <t xml:space="preserve">Иглодержатель (по Массону, тип насечки № 1, для игл до 4-0, длина 270 мм, материал карбид вольфрама) </t>
  </si>
  <si>
    <t xml:space="preserve">Иглодержатель (по Финочетто, изогнутый, тип насечки № 1, для игл до 4-0, длина 270 мм, материал карбид вольфрама </t>
  </si>
  <si>
    <t>Иглодержатель (по Гегару, тип насечки № 1, для игл до 4-0, длина 205 мм, материал карбид вольфрама) – 12 шт</t>
  </si>
  <si>
    <t xml:space="preserve">Эластомерные инфузионные системы однократного применения </t>
  </si>
  <si>
    <t>Эластомерные инфузионные системы однократного применения</t>
  </si>
  <si>
    <t>Аспирационные и инъекционные фильтр-канюли (различных вариантов) для многодозных флаконов</t>
  </si>
  <si>
    <t xml:space="preserve">Игла для гильотинной биопсии </t>
  </si>
  <si>
    <t>Система для внутривенных инфузий</t>
  </si>
  <si>
    <t>Силиконовые дренажи с троакаром FR 15 круглый цельный с троакаром 3/16</t>
  </si>
  <si>
    <t>Силиконовые дренажи с троакаром FR 19 круглый цельный 1/4</t>
  </si>
  <si>
    <t xml:space="preserve">Аспирационные и инъекционные фильтр-канюли для многодозных флаконов объемом 3 - 1000 мл. 
Стандартный наконечник с антибактериальным воздушным фильтром 0.2 мкм, с фильтром тонкой очистки 5 мкм, зеленый. 
Воздушный фильтр задерживает токсические аэрозоли, образующиеся при разведении сухих субстанций.
Корпус: стиролакрилонитрил/акрилонитрилбутадиенстирол. Защитная крышка и защелка из полиэтилена. Фильтр: акриловый сополимер на нейлоновой основе. Не содержит латекс, ПВХ, ДЭГФ. Стерильный, для однократного применения. 
</t>
  </si>
  <si>
    <t xml:space="preserve">Аспирационные и инъекционные фильтр-канюли для многодозных флаконов объемом 3 - 1000 мл. 
Стандартный наконечник с антибактериальным воздушным фильтром 0.2 мкм, с фильтром тонкой очистки 5 мкм, красный. 
Воздушный фильтр задерживает токсические аэрозоли, образующиеся при разведении сухих субстанций.
Корпус: стиролакрилонитрил/акрилонитрилбутадиенстирол. Защитная крышка и защелка из полиэтилена. Фильтр: акриловый сополимер на нейлоновой основе. Не содержит латекс, ПВХ, ДЭГФ. Стерильный, для однократного применения
</t>
  </si>
  <si>
    <t>Игла биопсийная одноразовая, стерильная гильотиновая. Калибр (G) – 18, длина (см) – 25 для биопсийной системы модель FAST-GUN многократного использования</t>
  </si>
  <si>
    <t>Система для внутривенных инфузий для совместимых насосов ИнфузоматСпейс, стандартная, ПВХ (без ДЭГФ), длиной 250см</t>
  </si>
  <si>
    <t xml:space="preserve">Силиконовый 4-х канальный дренаж, круглый 19 Fr, прямой, отсутствуют отверстия, не спадается, ренген-позитивная вставка из ПВХ  голубого цвета на всем протяжении, безвтулочное соединение дренирующей части и трубки, наличие установочной  метки в 5 cм от начала дренажного канала. Каналы расположены вдоль дренажа,  прямые. Общая длина дренажа 120 cм. Длина дренирующей части 300 мм. Дренаж атравматически соединен с троакаром толщиной 1/4 дюйма, длиной 15 cм. К каждому дренажу  прилагается переходник для соединения с резервуаром. Групповая упаковка (коробка) содержит 10 индивидуальных упаковок. Каждая коробка должна содержать инструкцию  по медицинскому применению на русском языке.  </t>
  </si>
  <si>
    <t>Силиконовый 4-х канальный дренаж, круглый 15 Fr, прямой, отсутствуют отверстия, не спадается, ренген-позитивная вставка из ПВХ  голубого цвета на всем протяжении, безвтулочное соединение дренирующей части и трубки, наличие установочной  метки в 5 cм от начала дренажного канала. Каналы расположены вдоль дренажа,  прямые. Общая длина дренажа 120 cм. Длина дренирующей части 30 cм. Дренаж атравматически соединен с троакаром толщиной 3/16 дюйма, длиной 15 cм. К каждому дренажу  прилагается переходник для соединения с резервуаром. Групповая упаковка (коробка) содержит 10 индивидуальных упаковок. Каждая коробкадолжна содержатьинструкцию  по медицинскому применению на русском языке</t>
  </si>
  <si>
    <t xml:space="preserve">Эластомерное инфузионное устройство  для непрерывного введения лекарственных средств. Для длительной инфузии. Объем заполнения 270мл. Скорость потока 10 мл/в час. Номинальное время инфузии 27часов. Эластомерная мягкая мембрана из силикона покрытая защитной оболочкой из устойчивого ПВХ материала. Удлинительная линия в виде треугольного сечение линии для предотвращения ее перегиба или скручивания. Крышка для дополнительной защиты на клапане для заполнения устройства. Коннектор Луэр Лок с внешней резьбой. Зажим дает возможность легко остановить и возобновить инфузию.  Фильтр 1,2 мкм для удаления воздуха и механических частиц. Цветовая кодировка с нанесенной маркировкой о скорости потока на фильтре. Ограничитель потока жидкости для обеспечения постоянной и точной инфузии. Коннектор удлинительной линии Луэр Лок.  Без ДЭГФ. Без Латекса. Не зависит от источника питания. Изделие и его элементы совместимы с химиопрепаратами. 
Минимальный объем заполнения 120мл. Максимальный объем заполнения 295мл. Максимальный объем который остаётся в помпе ≤ 8мл. 
При объёме заполнения 120мл, время инфузии составит около 12ч. При объёме заполнения 180мл время инфузии составит около 18ч. При объёме заполнения 240мл время инфузии составит около 24ч
</t>
  </si>
  <si>
    <t xml:space="preserve">Эластомерное инфузионное устройство  для непрерывного введения лекарственных средств.  Для длительной инфузии. Объем заполнения 125 мл. Скорость потока 5 мл/в час. Номинальное время инфузии 25 часов. Эластомерная мягкая мембрана из силикона покрытая защитной оболочкой из устойчивого ПВХ материала. Удлинительная линия в виде треугольного сечение линии для предотвращения ее перегиба или скручивания. Крышка для дополнительной защиты на клапане для заполнения устройства. Коннектор Луэр Лок с внешней резьбой. Зажим дает возможность легко остановить и возобновить инфузию. Фильтр 1,2 мкм для удаления воздуха и механических частиц. Цветовая кодировка с нанесенной маркировкой о скорости потока на фильтре. Ограничитель потока жидкости для обеспечения постоянной и точной инфузии. Коннектор удлинительной линии Луэр Лок. Без ДЭГФ. Без Латекса. Не зависит от источника питания. Изделие и его элементы совместимы с химиопрепаратами.
Минимальный объем заполнения 60мл. Максимальный объем заполнения 125мл. Максимальный объем который остаётся в помпе ≤ 3мл. 
При объёме заполнения 60мл, время инфузии составит около 12ч. При объёме заполнения 90мл время инфузии составит около 18ч. При объёме заполнения 120мл время инфузии составит около 24ч
</t>
  </si>
  <si>
    <t xml:space="preserve">Эластомерное инфузионное устройство для непрерывного введения лекарственных средств. Для длительной инфузии. Объем заполнения 270 мл. Скорость потока 5мл/в час. Номинальное время инфузии 54часов. Эластомерная мягкая мембрана из силикона покрытая защитной оболочкой из устойчивого ПВХ материала. Удлинительная линия в виде треугольного сечение линии для предотвращения ее перегиба или скручивания. Крышка для дополнительной защиты на клапане для заполнения устройства. Коннектор Луэр Лок с внешней резьбой. Зажим дает возможность легко остановить и возобновить инфузию. Фильтр 1,2 мкм для удаления воздуха и механических частиц. Цветовая кодировка с нанесенной маркировкой о скорости потока на фильтре. Ограничитель потока жидкости для обеспечения постоянной и точной инфузии. Коннектор удлинительной линии Луэр Лок. Без ДЭГФ. Без Латекса. Не зависит от источника питания. Изделие и его элементы совместимы с химиопрепаратами. 
Минимальный объем заполнения 135мл. Максимальный объем заполнения 295мл. Максимальный объем который остаётся в помпе ≤ 8мл. 
При  объёме заполнения 150мл, время инфузии составит около 30ч. При объёме заполнения  240мл время инфузии составит около 48ч
</t>
  </si>
  <si>
    <t xml:space="preserve">Стержень предызогнутый  для чрезкожной фиксации  диаметром 6.0 мм, длиной 30, 35, 40, 45, 50, 55, 60, 65, 70, 75, 80, 85, 90, 95, 100, 110, 120, 130,
140, 150, 160, 170, 180, 190, 200 мм
</t>
  </si>
  <si>
    <t xml:space="preserve">Винт полиаксиальный канюлированный фенестрированный , диаметр 4.5, 5.0, 5.5, 6.0, 6.5, 7.0, 7.5, 8.5, 9.5, 10.5,длиной 30, 35, 40, 45, 50,
55, 60, 65, 70, 75, 80, 85,90 мм
</t>
  </si>
  <si>
    <t>Кейдж длиной 20, 25 мм, высотой 9, 10, 11, 12, 13, 14, 15, 16, 17, 18 мм, угол лордоза 0, 4, 7 градусов</t>
  </si>
</sst>
</file>

<file path=xl/styles.xml><?xml version="1.0" encoding="utf-8"?>
<styleSheet xmlns="http://schemas.openxmlformats.org/spreadsheetml/2006/main">
  <fonts count="13">
    <font>
      <sz val="11"/>
      <color theme="1"/>
      <name val="Calibri"/>
      <family val="2"/>
      <charset val="204"/>
      <scheme val="minor"/>
    </font>
    <font>
      <sz val="14"/>
      <color theme="1"/>
      <name val="Times New Roman"/>
      <family val="1"/>
      <charset val="204"/>
    </font>
    <font>
      <b/>
      <sz val="14"/>
      <color theme="1"/>
      <name val="Times New Roman"/>
      <family val="1"/>
      <charset val="204"/>
    </font>
    <font>
      <sz val="16"/>
      <color theme="1"/>
      <name val="Times New Roman"/>
      <family val="1"/>
      <charset val="204"/>
    </font>
    <font>
      <b/>
      <sz val="16"/>
      <color theme="1"/>
      <name val="Times New Roman"/>
      <family val="1"/>
      <charset val="204"/>
    </font>
    <font>
      <sz val="10"/>
      <color theme="1"/>
      <name val="Times New Roman"/>
      <family val="1"/>
      <charset val="204"/>
    </font>
    <font>
      <sz val="11"/>
      <name val="Times New Roman"/>
      <family val="1"/>
      <charset val="204"/>
    </font>
    <font>
      <b/>
      <sz val="11"/>
      <color theme="1"/>
      <name val="Times New Roman"/>
      <family val="1"/>
      <charset val="204"/>
    </font>
    <font>
      <sz val="13"/>
      <color theme="1"/>
      <name val="Times New Roman"/>
      <family val="1"/>
      <charset val="204"/>
    </font>
    <font>
      <sz val="11"/>
      <color theme="1"/>
      <name val="Times New Roman"/>
      <family val="1"/>
      <charset val="204"/>
    </font>
    <font>
      <sz val="11"/>
      <color rgb="FF000000"/>
      <name val="Times New Roman"/>
      <family val="1"/>
      <charset val="204"/>
    </font>
    <font>
      <sz val="12"/>
      <color theme="1"/>
      <name val="Times New Roman"/>
      <family val="1"/>
      <charset val="204"/>
    </font>
    <font>
      <b/>
      <sz val="11"/>
      <name val="Times New Roman"/>
      <family val="1"/>
      <charset val="204"/>
    </font>
  </fonts>
  <fills count="4">
    <fill>
      <patternFill patternType="none"/>
    </fill>
    <fill>
      <patternFill patternType="gray125"/>
    </fill>
    <fill>
      <patternFill patternType="solid">
        <fgColor theme="0"/>
        <bgColor indexed="64"/>
      </patternFill>
    </fill>
    <fill>
      <patternFill patternType="solid">
        <fgColor rgb="FFFFFFFF"/>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1">
    <xf numFmtId="0" fontId="0" fillId="0" borderId="0" xfId="0"/>
    <xf numFmtId="0" fontId="1" fillId="0" borderId="0" xfId="0" applyFont="1"/>
    <xf numFmtId="0" fontId="1" fillId="0" borderId="0" xfId="0" applyFont="1" applyAlignment="1">
      <alignment wrapText="1"/>
    </xf>
    <xf numFmtId="0" fontId="1" fillId="0" borderId="0" xfId="0" applyFont="1" applyBorder="1"/>
    <xf numFmtId="0" fontId="1" fillId="0" borderId="0" xfId="0" applyNumberFormat="1" applyFont="1" applyAlignment="1">
      <alignment wrapText="1"/>
    </xf>
    <xf numFmtId="0" fontId="6" fillId="2" borderId="1" xfId="0" applyNumberFormat="1" applyFont="1" applyFill="1" applyBorder="1" applyAlignment="1">
      <alignment horizontal="left" vertical="top" wrapText="1"/>
    </xf>
    <xf numFmtId="2" fontId="7" fillId="2" borderId="1" xfId="0" applyNumberFormat="1" applyFont="1" applyFill="1" applyBorder="1" applyAlignment="1">
      <alignment horizontal="center" vertical="top" wrapText="1"/>
    </xf>
    <xf numFmtId="0" fontId="5" fillId="0" borderId="1" xfId="0" applyFont="1" applyBorder="1" applyAlignment="1">
      <alignment horizontal="left" vertical="top" wrapText="1"/>
    </xf>
    <xf numFmtId="0" fontId="9" fillId="0" borderId="1" xfId="0" applyFont="1" applyBorder="1" applyAlignment="1">
      <alignment horizontal="center" vertical="center" wrapText="1"/>
    </xf>
    <xf numFmtId="0" fontId="9" fillId="0" borderId="1" xfId="0" applyFont="1" applyBorder="1" applyAlignment="1">
      <alignment horizontal="center" vertical="top" wrapText="1"/>
    </xf>
    <xf numFmtId="0" fontId="10" fillId="0" borderId="1" xfId="0" applyFont="1" applyBorder="1" applyAlignment="1">
      <alignment vertical="top" wrapText="1"/>
    </xf>
    <xf numFmtId="0" fontId="9" fillId="0" borderId="1" xfId="0" applyFont="1" applyBorder="1" applyAlignment="1">
      <alignment vertical="top" wrapText="1"/>
    </xf>
    <xf numFmtId="0" fontId="9" fillId="0" borderId="3" xfId="0" applyFont="1" applyBorder="1" applyAlignment="1">
      <alignment horizontal="center" vertical="center" wrapText="1"/>
    </xf>
    <xf numFmtId="0" fontId="9" fillId="0" borderId="5" xfId="0" applyFont="1" applyBorder="1" applyAlignment="1">
      <alignment vertical="top" wrapText="1"/>
    </xf>
    <xf numFmtId="0" fontId="9" fillId="0" borderId="1" xfId="0" applyFont="1" applyBorder="1" applyAlignment="1">
      <alignment horizontal="center" vertical="top" wrapText="1"/>
    </xf>
    <xf numFmtId="0" fontId="9" fillId="0" borderId="4" xfId="0" applyFont="1" applyBorder="1" applyAlignment="1">
      <alignment horizontal="center" vertical="top" wrapText="1"/>
    </xf>
    <xf numFmtId="0" fontId="9" fillId="0" borderId="1" xfId="0" applyFont="1" applyBorder="1" applyAlignment="1">
      <alignment horizontal="center" vertical="top" wrapText="1"/>
    </xf>
    <xf numFmtId="0" fontId="11" fillId="3" borderId="1" xfId="0" applyFont="1" applyFill="1" applyBorder="1" applyAlignment="1">
      <alignment vertical="top" wrapText="1"/>
    </xf>
    <xf numFmtId="0" fontId="9" fillId="0" borderId="3" xfId="0" applyFont="1" applyBorder="1" applyAlignment="1">
      <alignment horizontal="center" vertical="top" wrapText="1"/>
    </xf>
    <xf numFmtId="0" fontId="9" fillId="0" borderId="0" xfId="0" applyFont="1"/>
    <xf numFmtId="0" fontId="9" fillId="0" borderId="0" xfId="0" applyFont="1" applyAlignment="1">
      <alignment wrapText="1"/>
    </xf>
    <xf numFmtId="0" fontId="7" fillId="0" borderId="0" xfId="0" applyFont="1"/>
    <xf numFmtId="2" fontId="9" fillId="0" borderId="1" xfId="0" applyNumberFormat="1" applyFont="1" applyBorder="1" applyAlignment="1">
      <alignment horizontal="center" vertical="top" wrapText="1"/>
    </xf>
    <xf numFmtId="0" fontId="9" fillId="0" borderId="1" xfId="0" applyFont="1" applyBorder="1" applyAlignment="1">
      <alignment horizontal="left" vertical="top" wrapText="1"/>
    </xf>
    <xf numFmtId="0" fontId="9" fillId="2" borderId="1" xfId="0" applyFont="1" applyFill="1" applyBorder="1" applyAlignment="1">
      <alignment horizontal="center" vertical="top" wrapText="1"/>
    </xf>
    <xf numFmtId="0" fontId="9" fillId="0" borderId="1" xfId="0" applyFont="1" applyBorder="1"/>
    <xf numFmtId="2" fontId="9" fillId="2" borderId="1" xfId="0" applyNumberFormat="1" applyFont="1" applyFill="1" applyBorder="1" applyAlignment="1">
      <alignment horizontal="center" vertical="top" wrapText="1"/>
    </xf>
    <xf numFmtId="0" fontId="9" fillId="2" borderId="1" xfId="0" applyFont="1" applyFill="1" applyBorder="1" applyAlignment="1">
      <alignment horizontal="center" wrapText="1"/>
    </xf>
    <xf numFmtId="0" fontId="9" fillId="0" borderId="1" xfId="0" applyFont="1" applyBorder="1" applyAlignment="1">
      <alignment horizontal="center" wrapText="1"/>
    </xf>
    <xf numFmtId="0" fontId="9" fillId="0" borderId="0" xfId="0" applyFont="1" applyBorder="1"/>
    <xf numFmtId="0" fontId="6" fillId="2" borderId="0" xfId="0" applyNumberFormat="1" applyFont="1" applyFill="1" applyBorder="1" applyAlignment="1">
      <alignment horizontal="left" vertical="top" wrapText="1"/>
    </xf>
    <xf numFmtId="2" fontId="9" fillId="2" borderId="0" xfId="0" applyNumberFormat="1" applyFont="1" applyFill="1" applyBorder="1" applyAlignment="1">
      <alignment horizontal="center" vertical="top" wrapText="1"/>
    </xf>
    <xf numFmtId="0" fontId="9" fillId="2" borderId="0" xfId="0" applyFont="1" applyFill="1" applyBorder="1" applyAlignment="1">
      <alignment horizontal="center" wrapText="1"/>
    </xf>
    <xf numFmtId="0" fontId="9" fillId="0" borderId="0" xfId="0" applyFont="1" applyBorder="1" applyAlignment="1">
      <alignment horizontal="center" wrapText="1"/>
    </xf>
    <xf numFmtId="0" fontId="12" fillId="2" borderId="0" xfId="0" applyFont="1" applyFill="1"/>
    <xf numFmtId="0" fontId="9" fillId="3" borderId="1" xfId="0" applyFont="1" applyFill="1" applyBorder="1" applyAlignment="1">
      <alignment horizontal="center" vertical="top" wrapText="1"/>
    </xf>
    <xf numFmtId="0" fontId="9" fillId="3" borderId="1" xfId="0" applyFont="1" applyFill="1" applyBorder="1" applyAlignment="1">
      <alignment vertical="top" wrapText="1"/>
    </xf>
    <xf numFmtId="0" fontId="11" fillId="0" borderId="0" xfId="0" applyFont="1" applyAlignment="1">
      <alignment vertical="top" wrapText="1"/>
    </xf>
    <xf numFmtId="2" fontId="9" fillId="3" borderId="1" xfId="0" applyNumberFormat="1" applyFont="1" applyFill="1" applyBorder="1" applyAlignment="1">
      <alignment horizontal="center" vertical="top" wrapText="1"/>
    </xf>
    <xf numFmtId="0" fontId="11" fillId="0" borderId="1" xfId="0" applyFont="1" applyBorder="1" applyAlignment="1">
      <alignment vertical="top" wrapText="1"/>
    </xf>
    <xf numFmtId="0" fontId="9" fillId="0" borderId="8" xfId="0" applyFont="1" applyBorder="1" applyAlignment="1">
      <alignment horizontal="center" vertical="top" wrapText="1"/>
    </xf>
    <xf numFmtId="2" fontId="9" fillId="0" borderId="9" xfId="0" applyNumberFormat="1" applyFont="1" applyBorder="1" applyAlignment="1">
      <alignment horizontal="center" vertical="top" wrapText="1"/>
    </xf>
    <xf numFmtId="2" fontId="9" fillId="0" borderId="3" xfId="0" applyNumberFormat="1" applyFont="1" applyBorder="1" applyAlignment="1">
      <alignment horizontal="center" vertical="top" wrapText="1"/>
    </xf>
    <xf numFmtId="0" fontId="9" fillId="3" borderId="5" xfId="0" applyFont="1" applyFill="1" applyBorder="1" applyAlignment="1">
      <alignment vertical="top" wrapText="1"/>
    </xf>
    <xf numFmtId="0" fontId="9" fillId="3" borderId="5" xfId="0" applyFont="1" applyFill="1" applyBorder="1" applyAlignment="1">
      <alignment horizontal="center" vertical="top" wrapText="1"/>
    </xf>
    <xf numFmtId="2" fontId="9" fillId="3" borderId="5" xfId="0" applyNumberFormat="1" applyFont="1" applyFill="1" applyBorder="1" applyAlignment="1">
      <alignment horizontal="center" vertical="top" wrapText="1"/>
    </xf>
    <xf numFmtId="0" fontId="9" fillId="0" borderId="1" xfId="0" applyFont="1" applyBorder="1" applyAlignment="1">
      <alignment vertical="top"/>
    </xf>
    <xf numFmtId="0" fontId="6" fillId="0" borderId="1" xfId="0" applyFont="1" applyBorder="1" applyAlignment="1">
      <alignment horizontal="left" vertical="top" wrapText="1"/>
    </xf>
    <xf numFmtId="0" fontId="5" fillId="0" borderId="3" xfId="0" applyFont="1" applyBorder="1" applyAlignment="1">
      <alignment horizontal="left" vertical="top" wrapText="1"/>
    </xf>
    <xf numFmtId="0" fontId="9" fillId="0" borderId="3" xfId="0" applyFont="1" applyBorder="1" applyAlignment="1">
      <alignment vertical="top" wrapText="1"/>
    </xf>
    <xf numFmtId="0" fontId="11" fillId="3" borderId="5" xfId="0" applyFont="1" applyFill="1" applyBorder="1" applyAlignment="1">
      <alignment vertical="top" wrapText="1"/>
    </xf>
    <xf numFmtId="0" fontId="1" fillId="0" borderId="1" xfId="0" applyFont="1" applyBorder="1" applyAlignment="1">
      <alignment vertical="top"/>
    </xf>
    <xf numFmtId="0" fontId="9" fillId="0" borderId="0" xfId="0" applyFont="1" applyAlignment="1">
      <alignment horizontal="center" wrapText="1"/>
    </xf>
    <xf numFmtId="0" fontId="3" fillId="0" borderId="0" xfId="0" applyNumberFormat="1" applyFont="1" applyAlignment="1">
      <alignment horizontal="center" wrapText="1"/>
    </xf>
    <xf numFmtId="0" fontId="2" fillId="0" borderId="2" xfId="0" applyFont="1" applyBorder="1" applyAlignment="1">
      <alignment horizontal="center"/>
    </xf>
    <xf numFmtId="0" fontId="1" fillId="0" borderId="0" xfId="0" applyFont="1" applyAlignment="1">
      <alignment horizontal="center"/>
    </xf>
    <xf numFmtId="0" fontId="8" fillId="0" borderId="0" xfId="0" applyNumberFormat="1" applyFont="1" applyBorder="1" applyAlignment="1">
      <alignment horizontal="left" vertical="top" wrapText="1"/>
    </xf>
    <xf numFmtId="0" fontId="9" fillId="0" borderId="4" xfId="0" applyFont="1" applyBorder="1" applyAlignment="1">
      <alignment horizontal="center" vertical="top" wrapText="1"/>
    </xf>
    <xf numFmtId="0" fontId="9" fillId="0" borderId="6" xfId="0" applyFont="1" applyBorder="1" applyAlignment="1">
      <alignment horizontal="center" vertical="top" wrapText="1"/>
    </xf>
    <xf numFmtId="0" fontId="9" fillId="0" borderId="7" xfId="0" applyFont="1" applyBorder="1" applyAlignment="1">
      <alignment horizontal="center" vertical="top" wrapText="1"/>
    </xf>
    <xf numFmtId="0" fontId="9" fillId="0" borderId="1" xfId="0" applyFont="1" applyBorder="1" applyAlignment="1">
      <alignment horizontal="center" vertical="top"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H35"/>
  <sheetViews>
    <sheetView topLeftCell="A32" zoomScaleNormal="100" workbookViewId="0">
      <selection activeCell="B9" sqref="B9"/>
    </sheetView>
  </sheetViews>
  <sheetFormatPr defaultRowHeight="15"/>
  <cols>
    <col min="1" max="1" width="5" style="19" customWidth="1"/>
    <col min="2" max="2" width="16.140625" style="19" customWidth="1"/>
    <col min="3" max="3" width="10" style="19" customWidth="1"/>
    <col min="4" max="4" width="7.7109375" style="19" customWidth="1"/>
    <col min="5" max="5" width="14.5703125" style="19" customWidth="1"/>
    <col min="6" max="7" width="15" style="19" customWidth="1"/>
    <col min="8" max="8" width="21.140625" style="19" customWidth="1"/>
    <col min="9" max="16384" width="9.140625" style="19"/>
  </cols>
  <sheetData>
    <row r="2" spans="1:8" ht="35.25" customHeight="1">
      <c r="F2" s="52" t="s">
        <v>5</v>
      </c>
      <c r="G2" s="52"/>
      <c r="H2" s="52"/>
    </row>
    <row r="4" spans="1:8" ht="69.75" customHeight="1">
      <c r="A4" s="52" t="s">
        <v>4</v>
      </c>
      <c r="B4" s="52"/>
      <c r="C4" s="52"/>
      <c r="D4" s="52"/>
      <c r="E4" s="52"/>
      <c r="F4" s="52"/>
      <c r="G4" s="52"/>
      <c r="H4" s="20"/>
    </row>
    <row r="5" spans="1:8" ht="66.75" customHeight="1">
      <c r="A5" s="52" t="s">
        <v>6</v>
      </c>
      <c r="B5" s="52"/>
      <c r="C5" s="52"/>
      <c r="D5" s="52"/>
      <c r="E5" s="52"/>
      <c r="F5" s="52"/>
      <c r="G5" s="52"/>
    </row>
    <row r="6" spans="1:8">
      <c r="C6" s="21" t="s">
        <v>8</v>
      </c>
      <c r="D6" s="21"/>
      <c r="E6" s="21"/>
      <c r="F6" s="21"/>
    </row>
    <row r="7" spans="1:8" ht="96.75" customHeight="1">
      <c r="A7" s="14" t="s">
        <v>11</v>
      </c>
      <c r="B7" s="14" t="s">
        <v>0</v>
      </c>
      <c r="C7" s="14" t="s">
        <v>1</v>
      </c>
      <c r="D7" s="14" t="s">
        <v>2</v>
      </c>
      <c r="E7" s="14" t="s">
        <v>9</v>
      </c>
      <c r="F7" s="14" t="s">
        <v>10</v>
      </c>
      <c r="G7" s="14" t="s">
        <v>3</v>
      </c>
      <c r="H7" s="14" t="s">
        <v>7</v>
      </c>
    </row>
    <row r="8" spans="1:8" ht="123" customHeight="1">
      <c r="A8" s="14">
        <v>1</v>
      </c>
      <c r="B8" s="14" t="s">
        <v>29</v>
      </c>
      <c r="C8" s="14" t="s">
        <v>54</v>
      </c>
      <c r="D8" s="14">
        <v>1</v>
      </c>
      <c r="E8" s="22">
        <v>7275000</v>
      </c>
      <c r="F8" s="22">
        <f>D8*E8</f>
        <v>7275000</v>
      </c>
      <c r="G8" s="14" t="s">
        <v>55</v>
      </c>
      <c r="H8" s="14" t="s">
        <v>57</v>
      </c>
    </row>
    <row r="9" spans="1:8" ht="93.75" customHeight="1">
      <c r="A9" s="14">
        <v>2</v>
      </c>
      <c r="B9" s="23" t="s">
        <v>91</v>
      </c>
      <c r="C9" s="14" t="s">
        <v>18</v>
      </c>
      <c r="D9" s="14">
        <v>30</v>
      </c>
      <c r="E9" s="22">
        <v>109500</v>
      </c>
      <c r="F9" s="22">
        <f t="shared" ref="F9:F32" si="0">D9*E9</f>
        <v>3285000</v>
      </c>
      <c r="G9" s="24" t="s">
        <v>56</v>
      </c>
      <c r="H9" s="14" t="s">
        <v>57</v>
      </c>
    </row>
    <row r="10" spans="1:8" ht="140.25" customHeight="1">
      <c r="A10" s="14">
        <v>3</v>
      </c>
      <c r="B10" s="23" t="s">
        <v>20</v>
      </c>
      <c r="C10" s="14" t="s">
        <v>18</v>
      </c>
      <c r="D10" s="14">
        <v>10</v>
      </c>
      <c r="E10" s="22">
        <v>41800</v>
      </c>
      <c r="F10" s="22">
        <f t="shared" si="0"/>
        <v>418000</v>
      </c>
      <c r="G10" s="24" t="s">
        <v>56</v>
      </c>
      <c r="H10" s="14" t="s">
        <v>57</v>
      </c>
    </row>
    <row r="11" spans="1:8" ht="152.25" customHeight="1">
      <c r="A11" s="14">
        <v>4</v>
      </c>
      <c r="B11" s="23" t="s">
        <v>90</v>
      </c>
      <c r="C11" s="14" t="s">
        <v>18</v>
      </c>
      <c r="D11" s="14">
        <v>200</v>
      </c>
      <c r="E11" s="22">
        <v>83300</v>
      </c>
      <c r="F11" s="22">
        <f t="shared" si="0"/>
        <v>16660000</v>
      </c>
      <c r="G11" s="24" t="s">
        <v>56</v>
      </c>
      <c r="H11" s="14" t="s">
        <v>57</v>
      </c>
    </row>
    <row r="12" spans="1:8" ht="154.5" customHeight="1">
      <c r="A12" s="14">
        <v>5</v>
      </c>
      <c r="B12" s="23" t="s">
        <v>89</v>
      </c>
      <c r="C12" s="14" t="s">
        <v>18</v>
      </c>
      <c r="D12" s="14">
        <v>100</v>
      </c>
      <c r="E12" s="22">
        <v>37500</v>
      </c>
      <c r="F12" s="22">
        <f t="shared" si="0"/>
        <v>3750000</v>
      </c>
      <c r="G12" s="24" t="s">
        <v>56</v>
      </c>
      <c r="H12" s="14" t="s">
        <v>57</v>
      </c>
    </row>
    <row r="13" spans="1:8" ht="76.5" customHeight="1">
      <c r="A13" s="14">
        <v>6</v>
      </c>
      <c r="B13" s="46" t="s">
        <v>26</v>
      </c>
      <c r="C13" s="18" t="s">
        <v>18</v>
      </c>
      <c r="D13" s="18">
        <v>200</v>
      </c>
      <c r="E13" s="42">
        <v>10350</v>
      </c>
      <c r="F13" s="22">
        <f t="shared" si="0"/>
        <v>2070000</v>
      </c>
      <c r="G13" s="24" t="s">
        <v>56</v>
      </c>
      <c r="H13" s="14" t="s">
        <v>57</v>
      </c>
    </row>
    <row r="14" spans="1:8" ht="76.5" customHeight="1">
      <c r="A14" s="40">
        <v>7</v>
      </c>
      <c r="B14" s="36" t="s">
        <v>58</v>
      </c>
      <c r="C14" s="35" t="s">
        <v>60</v>
      </c>
      <c r="D14" s="35">
        <v>6</v>
      </c>
      <c r="E14" s="38">
        <v>47500</v>
      </c>
      <c r="F14" s="41">
        <f t="shared" si="0"/>
        <v>285000</v>
      </c>
      <c r="G14" s="24" t="s">
        <v>56</v>
      </c>
      <c r="H14" s="14" t="s">
        <v>62</v>
      </c>
    </row>
    <row r="15" spans="1:8" ht="76.5" customHeight="1">
      <c r="A15" s="40">
        <v>8</v>
      </c>
      <c r="B15" s="36" t="s">
        <v>58</v>
      </c>
      <c r="C15" s="35" t="s">
        <v>60</v>
      </c>
      <c r="D15" s="35">
        <v>20</v>
      </c>
      <c r="E15" s="38">
        <v>28125</v>
      </c>
      <c r="F15" s="41">
        <f t="shared" si="0"/>
        <v>562500</v>
      </c>
      <c r="G15" s="24" t="s">
        <v>56</v>
      </c>
      <c r="H15" s="14" t="s">
        <v>62</v>
      </c>
    </row>
    <row r="16" spans="1:8" ht="76.5" customHeight="1">
      <c r="A16" s="40">
        <v>9</v>
      </c>
      <c r="B16" s="36" t="s">
        <v>59</v>
      </c>
      <c r="C16" s="35" t="s">
        <v>60</v>
      </c>
      <c r="D16" s="35">
        <v>20</v>
      </c>
      <c r="E16" s="38">
        <v>11250</v>
      </c>
      <c r="F16" s="41">
        <f t="shared" si="0"/>
        <v>225000</v>
      </c>
      <c r="G16" s="24" t="s">
        <v>56</v>
      </c>
      <c r="H16" s="14" t="s">
        <v>62</v>
      </c>
    </row>
    <row r="17" spans="1:8" ht="79.5" customHeight="1">
      <c r="A17" s="40">
        <v>10</v>
      </c>
      <c r="B17" s="36" t="s">
        <v>59</v>
      </c>
      <c r="C17" s="35" t="s">
        <v>60</v>
      </c>
      <c r="D17" s="35">
        <v>20</v>
      </c>
      <c r="E17" s="38">
        <v>17500</v>
      </c>
      <c r="F17" s="41">
        <f t="shared" si="0"/>
        <v>350000</v>
      </c>
      <c r="G17" s="24" t="s">
        <v>56</v>
      </c>
      <c r="H17" s="14" t="s">
        <v>62</v>
      </c>
    </row>
    <row r="18" spans="1:8" ht="77.25" customHeight="1">
      <c r="A18" s="40">
        <v>11</v>
      </c>
      <c r="B18" s="36" t="s">
        <v>59</v>
      </c>
      <c r="C18" s="35" t="s">
        <v>60</v>
      </c>
      <c r="D18" s="35">
        <v>10</v>
      </c>
      <c r="E18" s="38">
        <v>36875</v>
      </c>
      <c r="F18" s="41">
        <f t="shared" si="0"/>
        <v>368750</v>
      </c>
      <c r="G18" s="24" t="s">
        <v>56</v>
      </c>
      <c r="H18" s="14" t="s">
        <v>62</v>
      </c>
    </row>
    <row r="19" spans="1:8" ht="77.25" customHeight="1">
      <c r="A19" s="40">
        <v>12</v>
      </c>
      <c r="B19" s="36" t="s">
        <v>59</v>
      </c>
      <c r="C19" s="35" t="s">
        <v>60</v>
      </c>
      <c r="D19" s="35">
        <v>10</v>
      </c>
      <c r="E19" s="38">
        <v>88750</v>
      </c>
      <c r="F19" s="41">
        <f t="shared" si="0"/>
        <v>887500</v>
      </c>
      <c r="G19" s="24" t="s">
        <v>56</v>
      </c>
      <c r="H19" s="14" t="s">
        <v>62</v>
      </c>
    </row>
    <row r="20" spans="1:8" ht="80.25" customHeight="1">
      <c r="A20" s="40">
        <v>13</v>
      </c>
      <c r="B20" s="36" t="s">
        <v>59</v>
      </c>
      <c r="C20" s="35" t="s">
        <v>60</v>
      </c>
      <c r="D20" s="35">
        <v>10</v>
      </c>
      <c r="E20" s="38">
        <v>95625</v>
      </c>
      <c r="F20" s="41">
        <f t="shared" si="0"/>
        <v>956250</v>
      </c>
      <c r="G20" s="24" t="s">
        <v>56</v>
      </c>
      <c r="H20" s="14" t="s">
        <v>62</v>
      </c>
    </row>
    <row r="21" spans="1:8" ht="81.75" customHeight="1">
      <c r="A21" s="40">
        <v>14</v>
      </c>
      <c r="B21" s="36" t="s">
        <v>61</v>
      </c>
      <c r="C21" s="35" t="s">
        <v>60</v>
      </c>
      <c r="D21" s="35">
        <v>4</v>
      </c>
      <c r="E21" s="38">
        <v>71875</v>
      </c>
      <c r="F21" s="41">
        <f t="shared" si="0"/>
        <v>287500</v>
      </c>
      <c r="G21" s="24" t="s">
        <v>56</v>
      </c>
      <c r="H21" s="14" t="s">
        <v>62</v>
      </c>
    </row>
    <row r="22" spans="1:8" ht="81" customHeight="1">
      <c r="A22" s="40">
        <v>15</v>
      </c>
      <c r="B22" s="36" t="s">
        <v>61</v>
      </c>
      <c r="C22" s="35" t="s">
        <v>60</v>
      </c>
      <c r="D22" s="35">
        <v>2</v>
      </c>
      <c r="E22" s="38">
        <v>91250</v>
      </c>
      <c r="F22" s="41">
        <f t="shared" si="0"/>
        <v>182500</v>
      </c>
      <c r="G22" s="24" t="s">
        <v>56</v>
      </c>
      <c r="H22" s="14" t="s">
        <v>62</v>
      </c>
    </row>
    <row r="23" spans="1:8" ht="80.25" customHeight="1">
      <c r="A23" s="40">
        <v>16</v>
      </c>
      <c r="B23" s="36" t="s">
        <v>61</v>
      </c>
      <c r="C23" s="35" t="s">
        <v>60</v>
      </c>
      <c r="D23" s="35">
        <v>12</v>
      </c>
      <c r="E23" s="38">
        <v>85000</v>
      </c>
      <c r="F23" s="41">
        <f t="shared" si="0"/>
        <v>1020000</v>
      </c>
      <c r="G23" s="24" t="s">
        <v>56</v>
      </c>
      <c r="H23" s="14" t="s">
        <v>62</v>
      </c>
    </row>
    <row r="24" spans="1:8" ht="80.25" customHeight="1">
      <c r="A24" s="40">
        <v>17</v>
      </c>
      <c r="B24" s="36" t="s">
        <v>73</v>
      </c>
      <c r="C24" s="35" t="s">
        <v>18</v>
      </c>
      <c r="D24" s="35">
        <v>100</v>
      </c>
      <c r="E24" s="38">
        <v>8680</v>
      </c>
      <c r="F24" s="41">
        <f t="shared" si="0"/>
        <v>868000</v>
      </c>
      <c r="G24" s="24" t="s">
        <v>56</v>
      </c>
      <c r="H24" s="16" t="s">
        <v>62</v>
      </c>
    </row>
    <row r="25" spans="1:8" ht="80.25" customHeight="1">
      <c r="A25" s="16">
        <v>18</v>
      </c>
      <c r="B25" s="43" t="s">
        <v>74</v>
      </c>
      <c r="C25" s="44" t="s">
        <v>18</v>
      </c>
      <c r="D25" s="44">
        <v>100</v>
      </c>
      <c r="E25" s="45">
        <v>8650</v>
      </c>
      <c r="F25" s="22">
        <f t="shared" si="0"/>
        <v>865000</v>
      </c>
      <c r="G25" s="24" t="s">
        <v>56</v>
      </c>
      <c r="H25" s="16" t="s">
        <v>62</v>
      </c>
    </row>
    <row r="26" spans="1:8" ht="80.25" customHeight="1">
      <c r="A26" s="16">
        <v>19</v>
      </c>
      <c r="B26" s="36" t="s">
        <v>74</v>
      </c>
      <c r="C26" s="35" t="s">
        <v>18</v>
      </c>
      <c r="D26" s="35">
        <v>200</v>
      </c>
      <c r="E26" s="38">
        <v>8650</v>
      </c>
      <c r="F26" s="22">
        <f t="shared" si="0"/>
        <v>1730000</v>
      </c>
      <c r="G26" s="24" t="s">
        <v>56</v>
      </c>
      <c r="H26" s="16" t="s">
        <v>62</v>
      </c>
    </row>
    <row r="27" spans="1:8" ht="129.75" customHeight="1">
      <c r="A27" s="16">
        <v>20</v>
      </c>
      <c r="B27" s="37" t="s">
        <v>75</v>
      </c>
      <c r="C27" s="35" t="s">
        <v>18</v>
      </c>
      <c r="D27" s="35">
        <v>1000</v>
      </c>
      <c r="E27" s="38">
        <v>865</v>
      </c>
      <c r="F27" s="22">
        <f t="shared" si="0"/>
        <v>865000</v>
      </c>
      <c r="G27" s="24" t="s">
        <v>56</v>
      </c>
      <c r="H27" s="16" t="s">
        <v>62</v>
      </c>
    </row>
    <row r="28" spans="1:8" ht="114" customHeight="1">
      <c r="A28" s="16">
        <v>21</v>
      </c>
      <c r="B28" s="36" t="s">
        <v>75</v>
      </c>
      <c r="C28" s="35" t="s">
        <v>18</v>
      </c>
      <c r="D28" s="35">
        <v>1000</v>
      </c>
      <c r="E28" s="38">
        <v>865</v>
      </c>
      <c r="F28" s="22">
        <f t="shared" si="0"/>
        <v>865000</v>
      </c>
      <c r="G28" s="24" t="s">
        <v>56</v>
      </c>
      <c r="H28" s="16" t="s">
        <v>62</v>
      </c>
    </row>
    <row r="29" spans="1:8" ht="82.5" customHeight="1">
      <c r="A29" s="16">
        <v>22</v>
      </c>
      <c r="B29" s="36" t="s">
        <v>76</v>
      </c>
      <c r="C29" s="35" t="s">
        <v>18</v>
      </c>
      <c r="D29" s="35">
        <v>200</v>
      </c>
      <c r="E29" s="38">
        <v>17900</v>
      </c>
      <c r="F29" s="22">
        <f t="shared" si="0"/>
        <v>3580000</v>
      </c>
      <c r="G29" s="24" t="s">
        <v>56</v>
      </c>
      <c r="H29" s="16" t="s">
        <v>62</v>
      </c>
    </row>
    <row r="30" spans="1:8" ht="80.25" customHeight="1">
      <c r="A30" s="16">
        <v>23</v>
      </c>
      <c r="B30" s="36" t="s">
        <v>77</v>
      </c>
      <c r="C30" s="35" t="s">
        <v>18</v>
      </c>
      <c r="D30" s="35">
        <v>500</v>
      </c>
      <c r="E30" s="38">
        <v>1686</v>
      </c>
      <c r="F30" s="22">
        <f t="shared" si="0"/>
        <v>843000</v>
      </c>
      <c r="G30" s="24" t="s">
        <v>56</v>
      </c>
      <c r="H30" s="16" t="s">
        <v>62</v>
      </c>
    </row>
    <row r="31" spans="1:8" ht="78.75" customHeight="1">
      <c r="A31" s="16">
        <v>24</v>
      </c>
      <c r="B31" s="36" t="s">
        <v>78</v>
      </c>
      <c r="C31" s="35" t="s">
        <v>18</v>
      </c>
      <c r="D31" s="35">
        <v>50</v>
      </c>
      <c r="E31" s="38">
        <v>10824</v>
      </c>
      <c r="F31" s="22">
        <f t="shared" si="0"/>
        <v>541200</v>
      </c>
      <c r="G31" s="24" t="s">
        <v>56</v>
      </c>
      <c r="H31" s="16" t="s">
        <v>62</v>
      </c>
    </row>
    <row r="32" spans="1:8" ht="83.25" customHeight="1">
      <c r="A32" s="16">
        <v>25</v>
      </c>
      <c r="B32" s="37" t="s">
        <v>79</v>
      </c>
      <c r="C32" s="35" t="s">
        <v>18</v>
      </c>
      <c r="D32" s="35">
        <v>50</v>
      </c>
      <c r="E32" s="38">
        <v>10824</v>
      </c>
      <c r="F32" s="22">
        <f t="shared" si="0"/>
        <v>541200</v>
      </c>
      <c r="G32" s="24" t="s">
        <v>56</v>
      </c>
      <c r="H32" s="16" t="s">
        <v>62</v>
      </c>
    </row>
    <row r="33" spans="1:8">
      <c r="A33" s="25"/>
      <c r="B33" s="5" t="s">
        <v>19</v>
      </c>
      <c r="C33" s="25"/>
      <c r="D33" s="26"/>
      <c r="E33" s="26"/>
      <c r="F33" s="6">
        <v>49281400</v>
      </c>
      <c r="G33" s="27"/>
      <c r="H33" s="28"/>
    </row>
    <row r="34" spans="1:8">
      <c r="A34" s="29"/>
      <c r="B34" s="30"/>
      <c r="C34" s="29"/>
      <c r="D34" s="31"/>
      <c r="E34" s="31"/>
      <c r="F34" s="31"/>
      <c r="G34" s="32"/>
      <c r="H34" s="33"/>
    </row>
    <row r="35" spans="1:8">
      <c r="B35" s="34" t="s">
        <v>13</v>
      </c>
      <c r="C35" s="34"/>
      <c r="D35" s="34"/>
      <c r="E35" s="34"/>
      <c r="F35" s="34" t="s">
        <v>12</v>
      </c>
    </row>
  </sheetData>
  <mergeCells count="3">
    <mergeCell ref="F2:H2"/>
    <mergeCell ref="A4:G4"/>
    <mergeCell ref="A5:G5"/>
  </mergeCells>
  <pageMargins left="0.7" right="0.7" top="0.75" bottom="0.75" header="0.3" footer="0.3"/>
  <pageSetup paperSize="9" scale="81" orientation="portrait" horizontalDpi="180" verticalDpi="180" r:id="rId1"/>
  <colBreaks count="1" manualBreakCount="1">
    <brk id="8" max="1048575" man="1"/>
  </colBreaks>
</worksheet>
</file>

<file path=xl/worksheets/sheet2.xml><?xml version="1.0" encoding="utf-8"?>
<worksheet xmlns="http://schemas.openxmlformats.org/spreadsheetml/2006/main" xmlns:r="http://schemas.openxmlformats.org/officeDocument/2006/relationships">
  <dimension ref="A2:E65"/>
  <sheetViews>
    <sheetView tabSelected="1" view="pageBreakPreview" topLeftCell="A22" zoomScale="80" zoomScaleNormal="100" zoomScaleSheetLayoutView="80" workbookViewId="0">
      <selection activeCell="C32" sqref="C32"/>
    </sheetView>
  </sheetViews>
  <sheetFormatPr defaultRowHeight="18.75"/>
  <cols>
    <col min="1" max="1" width="5" style="1" customWidth="1"/>
    <col min="2" max="2" width="28.85546875" style="1" customWidth="1"/>
    <col min="3" max="3" width="131.28515625" style="1" customWidth="1"/>
    <col min="4" max="4" width="17.28515625" style="1" customWidth="1"/>
    <col min="5" max="16384" width="9.140625" style="1"/>
  </cols>
  <sheetData>
    <row r="2" spans="1:5" ht="35.25" customHeight="1">
      <c r="C2" s="55" t="s">
        <v>16</v>
      </c>
      <c r="D2" s="55"/>
      <c r="E2" s="55"/>
    </row>
    <row r="4" spans="1:5">
      <c r="B4" s="54" t="s">
        <v>14</v>
      </c>
      <c r="C4" s="54"/>
    </row>
    <row r="5" spans="1:5" ht="75" customHeight="1">
      <c r="A5" s="8" t="s">
        <v>11</v>
      </c>
      <c r="B5" s="12" t="s">
        <v>0</v>
      </c>
      <c r="C5" s="8" t="s">
        <v>15</v>
      </c>
    </row>
    <row r="6" spans="1:5" ht="18.75" customHeight="1">
      <c r="A6" s="57">
        <v>1</v>
      </c>
      <c r="B6" s="60" t="s">
        <v>29</v>
      </c>
      <c r="C6" s="11" t="s">
        <v>30</v>
      </c>
    </row>
    <row r="7" spans="1:5" ht="45" customHeight="1">
      <c r="A7" s="58"/>
      <c r="B7" s="60"/>
      <c r="C7" s="11" t="s">
        <v>31</v>
      </c>
    </row>
    <row r="8" spans="1:5" ht="43.5" customHeight="1">
      <c r="A8" s="58"/>
      <c r="B8" s="60"/>
      <c r="C8" s="11" t="s">
        <v>32</v>
      </c>
    </row>
    <row r="9" spans="1:5" ht="48.75" customHeight="1">
      <c r="A9" s="58"/>
      <c r="B9" s="60"/>
      <c r="C9" s="11" t="s">
        <v>33</v>
      </c>
    </row>
    <row r="10" spans="1:5" ht="48.75" customHeight="1">
      <c r="A10" s="58"/>
      <c r="B10" s="60"/>
      <c r="C10" s="23" t="s">
        <v>34</v>
      </c>
    </row>
    <row r="11" spans="1:5" ht="47.25" customHeight="1">
      <c r="A11" s="58"/>
      <c r="B11" s="60"/>
      <c r="C11" s="23" t="s">
        <v>35</v>
      </c>
    </row>
    <row r="12" spans="1:5" ht="46.5" customHeight="1">
      <c r="A12" s="58"/>
      <c r="B12" s="60"/>
      <c r="C12" s="23" t="s">
        <v>36</v>
      </c>
    </row>
    <row r="13" spans="1:5" ht="48.75" customHeight="1">
      <c r="A13" s="58"/>
      <c r="B13" s="60"/>
      <c r="C13" s="23" t="s">
        <v>37</v>
      </c>
    </row>
    <row r="14" spans="1:5" ht="46.5" customHeight="1">
      <c r="A14" s="58"/>
      <c r="B14" s="60"/>
      <c r="C14" s="47" t="s">
        <v>38</v>
      </c>
    </row>
    <row r="15" spans="1:5" ht="44.25" customHeight="1">
      <c r="A15" s="58"/>
      <c r="B15" s="60"/>
      <c r="C15" s="47" t="s">
        <v>39</v>
      </c>
    </row>
    <row r="16" spans="1:5" ht="48" customHeight="1">
      <c r="A16" s="58"/>
      <c r="B16" s="60"/>
      <c r="C16" s="10" t="s">
        <v>40</v>
      </c>
    </row>
    <row r="17" spans="1:3" ht="18" customHeight="1">
      <c r="A17" s="58"/>
      <c r="B17" s="60"/>
      <c r="C17" s="23" t="s">
        <v>41</v>
      </c>
    </row>
    <row r="18" spans="1:3" ht="62.25" customHeight="1">
      <c r="A18" s="58"/>
      <c r="B18" s="60"/>
      <c r="C18" s="11" t="s">
        <v>42</v>
      </c>
    </row>
    <row r="19" spans="1:3" ht="19.5" customHeight="1">
      <c r="A19" s="58"/>
      <c r="B19" s="60"/>
      <c r="C19" s="23" t="s">
        <v>43</v>
      </c>
    </row>
    <row r="20" spans="1:3" ht="24" customHeight="1">
      <c r="A20" s="58"/>
      <c r="B20" s="60"/>
      <c r="C20" s="23" t="s">
        <v>44</v>
      </c>
    </row>
    <row r="21" spans="1:3" ht="59.25" customHeight="1">
      <c r="A21" s="58"/>
      <c r="B21" s="60"/>
      <c r="C21" s="23" t="s">
        <v>45</v>
      </c>
    </row>
    <row r="22" spans="1:3" ht="59.25" customHeight="1">
      <c r="A22" s="58"/>
      <c r="B22" s="60"/>
      <c r="C22" s="23" t="s">
        <v>46</v>
      </c>
    </row>
    <row r="23" spans="1:3" ht="46.5" customHeight="1">
      <c r="A23" s="58"/>
      <c r="B23" s="60"/>
      <c r="C23" s="23" t="s">
        <v>47</v>
      </c>
    </row>
    <row r="24" spans="1:3" ht="20.25" customHeight="1">
      <c r="A24" s="58"/>
      <c r="B24" s="60"/>
      <c r="C24" s="23" t="s">
        <v>48</v>
      </c>
    </row>
    <row r="25" spans="1:3" ht="59.25" customHeight="1">
      <c r="A25" s="58"/>
      <c r="B25" s="60"/>
      <c r="C25" s="23" t="s">
        <v>49</v>
      </c>
    </row>
    <row r="26" spans="1:3" ht="59.25" customHeight="1">
      <c r="A26" s="58"/>
      <c r="B26" s="60"/>
      <c r="C26" s="23" t="s">
        <v>50</v>
      </c>
    </row>
    <row r="27" spans="1:3" ht="59.25" customHeight="1">
      <c r="A27" s="58"/>
      <c r="B27" s="60"/>
      <c r="C27" s="23" t="s">
        <v>51</v>
      </c>
    </row>
    <row r="28" spans="1:3" ht="19.5" customHeight="1">
      <c r="A28" s="58"/>
      <c r="B28" s="60"/>
      <c r="C28" s="23" t="s">
        <v>52</v>
      </c>
    </row>
    <row r="29" spans="1:3" ht="25.5" customHeight="1">
      <c r="A29" s="59"/>
      <c r="B29" s="60"/>
      <c r="C29" s="23" t="s">
        <v>53</v>
      </c>
    </row>
    <row r="30" spans="1:3" ht="285.75" customHeight="1">
      <c r="A30" s="9">
        <v>2</v>
      </c>
      <c r="B30" s="7" t="s">
        <v>23</v>
      </c>
      <c r="C30" s="13" t="s">
        <v>24</v>
      </c>
    </row>
    <row r="31" spans="1:3" ht="64.5" customHeight="1">
      <c r="A31" s="9">
        <v>3</v>
      </c>
      <c r="B31" s="7" t="s">
        <v>20</v>
      </c>
      <c r="C31" s="11" t="s">
        <v>21</v>
      </c>
    </row>
    <row r="32" spans="1:3" ht="295.5" customHeight="1">
      <c r="A32" s="9">
        <v>4</v>
      </c>
      <c r="B32" s="23" t="s">
        <v>90</v>
      </c>
      <c r="C32" s="11" t="s">
        <v>22</v>
      </c>
    </row>
    <row r="33" spans="1:3" ht="110.25" customHeight="1">
      <c r="A33" s="9">
        <v>5</v>
      </c>
      <c r="B33" s="48" t="s">
        <v>89</v>
      </c>
      <c r="C33" s="49" t="s">
        <v>25</v>
      </c>
    </row>
    <row r="34" spans="1:3" ht="135" customHeight="1">
      <c r="A34" s="15">
        <v>6</v>
      </c>
      <c r="B34" s="51" t="s">
        <v>26</v>
      </c>
      <c r="C34" s="10" t="s">
        <v>27</v>
      </c>
    </row>
    <row r="35" spans="1:3" ht="32.25" customHeight="1">
      <c r="A35" s="40">
        <v>7</v>
      </c>
      <c r="B35" s="17" t="s">
        <v>58</v>
      </c>
      <c r="C35" s="17" t="s">
        <v>63</v>
      </c>
    </row>
    <row r="36" spans="1:3" ht="27.75" customHeight="1">
      <c r="A36" s="40">
        <v>8</v>
      </c>
      <c r="B36" s="17" t="s">
        <v>58</v>
      </c>
      <c r="C36" s="17" t="s">
        <v>64</v>
      </c>
    </row>
    <row r="37" spans="1:3" ht="28.5" customHeight="1">
      <c r="A37" s="40">
        <v>9</v>
      </c>
      <c r="B37" s="17" t="s">
        <v>59</v>
      </c>
      <c r="C37" s="17" t="s">
        <v>65</v>
      </c>
    </row>
    <row r="38" spans="1:3" ht="26.25" customHeight="1">
      <c r="A38" s="40">
        <v>10</v>
      </c>
      <c r="B38" s="17" t="s">
        <v>59</v>
      </c>
      <c r="C38" s="17" t="s">
        <v>66</v>
      </c>
    </row>
    <row r="39" spans="1:3" ht="28.5" customHeight="1">
      <c r="A39" s="40">
        <v>11</v>
      </c>
      <c r="B39" s="17" t="s">
        <v>59</v>
      </c>
      <c r="C39" s="17" t="s">
        <v>67</v>
      </c>
    </row>
    <row r="40" spans="1:3" ht="24" customHeight="1">
      <c r="A40" s="40">
        <v>12</v>
      </c>
      <c r="B40" s="17" t="s">
        <v>59</v>
      </c>
      <c r="C40" s="17" t="s">
        <v>68</v>
      </c>
    </row>
    <row r="41" spans="1:3" ht="27.75" customHeight="1">
      <c r="A41" s="40">
        <v>13</v>
      </c>
      <c r="B41" s="17" t="s">
        <v>59</v>
      </c>
      <c r="C41" s="17" t="s">
        <v>69</v>
      </c>
    </row>
    <row r="42" spans="1:3" ht="28.5" customHeight="1">
      <c r="A42" s="40">
        <v>14</v>
      </c>
      <c r="B42" s="17" t="s">
        <v>61</v>
      </c>
      <c r="C42" s="17" t="s">
        <v>70</v>
      </c>
    </row>
    <row r="43" spans="1:3" ht="35.25" customHeight="1">
      <c r="A43" s="40">
        <v>15</v>
      </c>
      <c r="B43" s="17" t="s">
        <v>61</v>
      </c>
      <c r="C43" s="17" t="s">
        <v>71</v>
      </c>
    </row>
    <row r="44" spans="1:3" ht="36" customHeight="1">
      <c r="A44" s="15">
        <v>16</v>
      </c>
      <c r="B44" s="17" t="s">
        <v>61</v>
      </c>
      <c r="C44" s="17" t="s">
        <v>72</v>
      </c>
    </row>
    <row r="45" spans="1:3" ht="210" customHeight="1">
      <c r="A45" s="16">
        <v>17</v>
      </c>
      <c r="B45" s="43" t="s">
        <v>73</v>
      </c>
      <c r="C45" s="50" t="s">
        <v>87</v>
      </c>
    </row>
    <row r="46" spans="1:3" ht="198.75" customHeight="1">
      <c r="A46" s="16">
        <v>18</v>
      </c>
      <c r="B46" s="36" t="s">
        <v>74</v>
      </c>
      <c r="C46" s="17" t="s">
        <v>86</v>
      </c>
    </row>
    <row r="47" spans="1:3" ht="197.25" customHeight="1">
      <c r="A47" s="16">
        <v>19</v>
      </c>
      <c r="B47" s="36" t="s">
        <v>74</v>
      </c>
      <c r="C47" s="17" t="s">
        <v>88</v>
      </c>
    </row>
    <row r="48" spans="1:3" ht="92.25" customHeight="1">
      <c r="A48" s="16">
        <v>20</v>
      </c>
      <c r="B48" s="37" t="s">
        <v>75</v>
      </c>
      <c r="C48" s="17" t="s">
        <v>80</v>
      </c>
    </row>
    <row r="49" spans="1:3" ht="81.75" customHeight="1">
      <c r="A49" s="16">
        <v>21</v>
      </c>
      <c r="B49" s="36" t="s">
        <v>75</v>
      </c>
      <c r="C49" s="17" t="s">
        <v>81</v>
      </c>
    </row>
    <row r="50" spans="1:3" ht="36" customHeight="1">
      <c r="A50" s="16">
        <v>22</v>
      </c>
      <c r="B50" s="36" t="s">
        <v>76</v>
      </c>
      <c r="C50" s="17" t="s">
        <v>82</v>
      </c>
    </row>
    <row r="51" spans="1:3" ht="36" customHeight="1">
      <c r="A51" s="16">
        <v>23</v>
      </c>
      <c r="B51" s="36" t="s">
        <v>77</v>
      </c>
      <c r="C51" s="17" t="s">
        <v>83</v>
      </c>
    </row>
    <row r="52" spans="1:3" ht="105" customHeight="1">
      <c r="A52" s="16">
        <v>24</v>
      </c>
      <c r="B52" s="36" t="s">
        <v>78</v>
      </c>
      <c r="C52" s="17" t="s">
        <v>85</v>
      </c>
    </row>
    <row r="53" spans="1:3" ht="97.5" customHeight="1">
      <c r="A53" s="16">
        <v>25</v>
      </c>
      <c r="B53" s="39" t="s">
        <v>79</v>
      </c>
      <c r="C53" s="17" t="s">
        <v>84</v>
      </c>
    </row>
    <row r="54" spans="1:3" ht="125.25" customHeight="1">
      <c r="A54" s="3"/>
      <c r="B54" s="56" t="s">
        <v>28</v>
      </c>
      <c r="C54" s="56"/>
    </row>
    <row r="55" spans="1:3" ht="18.75" hidden="1" customHeight="1">
      <c r="A55" s="3"/>
      <c r="B55" s="56"/>
      <c r="C55" s="56"/>
    </row>
    <row r="56" spans="1:3" ht="352.5" customHeight="1">
      <c r="B56" s="56"/>
      <c r="C56" s="56"/>
    </row>
    <row r="57" spans="1:3" ht="20.25">
      <c r="B57" s="53" t="s">
        <v>17</v>
      </c>
      <c r="C57" s="53"/>
    </row>
    <row r="58" spans="1:3">
      <c r="B58" s="4"/>
    </row>
    <row r="59" spans="1:3">
      <c r="B59" s="2"/>
    </row>
    <row r="60" spans="1:3">
      <c r="B60" s="2"/>
    </row>
    <row r="61" spans="1:3">
      <c r="B61" s="2"/>
    </row>
    <row r="62" spans="1:3">
      <c r="B62" s="2"/>
    </row>
    <row r="63" spans="1:3">
      <c r="B63" s="2"/>
    </row>
    <row r="64" spans="1:3">
      <c r="B64" s="2"/>
    </row>
    <row r="65" spans="2:2">
      <c r="B65" s="2"/>
    </row>
  </sheetData>
  <mergeCells count="6">
    <mergeCell ref="B57:C57"/>
    <mergeCell ref="B4:C4"/>
    <mergeCell ref="C2:E2"/>
    <mergeCell ref="B54:C56"/>
    <mergeCell ref="A6:A29"/>
    <mergeCell ref="B6:B29"/>
  </mergeCells>
  <pageMargins left="0.7" right="0.7" top="0.75" bottom="0.75" header="0.3" footer="0.3"/>
  <pageSetup paperSize="9" scale="4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перечень</vt:lpstr>
      <vt:lpstr>техспецификация</vt:lpstr>
      <vt:lpstr>техспецификация!Область_печати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2023-03-02T03:26:45Z</dcterms:modified>
</cp:coreProperties>
</file>